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Z:\wac data\WAC GRANTS Administration\GP - Professional Development\PD 2024\"/>
    </mc:Choice>
  </mc:AlternateContent>
  <xr:revisionPtr revIDLastSave="0" documentId="13_ncr:1_{00EFF7C0-9A7C-4CA3-9FBD-333E7239EC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G32" i="1"/>
  <c r="G33" i="1"/>
  <c r="G27" i="1"/>
  <c r="G19" i="1" l="1"/>
  <c r="I40" i="1" l="1"/>
  <c r="G40" i="1"/>
  <c r="I41" i="1" l="1"/>
  <c r="G41" i="1"/>
</calcChain>
</file>

<file path=xl/sharedStrings.xml><?xml version="1.0" encoding="utf-8"?>
<sst xmlns="http://schemas.openxmlformats.org/spreadsheetml/2006/main" count="48" uniqueCount="41">
  <si>
    <t>Application Budget</t>
  </si>
  <si>
    <t>Final Report Actuals</t>
  </si>
  <si>
    <t>Other Grants (specify)</t>
  </si>
  <si>
    <t>Manitoba Arts Council</t>
  </si>
  <si>
    <t>Canada Council for the Arts</t>
  </si>
  <si>
    <t>Total Revenues</t>
  </si>
  <si>
    <t>Expenses</t>
  </si>
  <si>
    <t>BUDGET FORM</t>
  </si>
  <si>
    <t>Contributions (specify)</t>
  </si>
  <si>
    <t>Applicant Personal Contribution</t>
  </si>
  <si>
    <t>Applicant's Employer</t>
  </si>
  <si>
    <t>In-kind (specify):</t>
  </si>
  <si>
    <t>Other Revenues (specify)</t>
  </si>
  <si>
    <t>Other (specify):</t>
  </si>
  <si>
    <t>Fees:</t>
  </si>
  <si>
    <t>Conference</t>
  </si>
  <si>
    <t>x</t>
  </si>
  <si>
    <t>per day</t>
  </si>
  <si>
    <t>From:</t>
  </si>
  <si>
    <t>To:</t>
  </si>
  <si>
    <t># days:</t>
  </si>
  <si>
    <t>Transfers</t>
  </si>
  <si>
    <t>Airfare:</t>
  </si>
  <si>
    <t># km:</t>
  </si>
  <si>
    <t>Accommodation:</t>
  </si>
  <si>
    <t>Other Costs (specify)</t>
  </si>
  <si>
    <t>$75 per day</t>
  </si>
  <si>
    <t>x $0.54/km</t>
  </si>
  <si>
    <t>Total Expenses</t>
  </si>
  <si>
    <t>Private Vehicle:</t>
  </si>
  <si>
    <t>Bus:</t>
  </si>
  <si>
    <t>Train:</t>
  </si>
  <si>
    <t>Accommodation &amp; Per Diem (meals and local transportation)</t>
  </si>
  <si>
    <t>Per Diem:</t>
  </si>
  <si>
    <r>
      <t xml:space="preserve">Revenues
</t>
    </r>
    <r>
      <rPr>
        <i/>
        <sz val="9"/>
        <color rgb="FFFFFFFF"/>
        <rFont val="Arial Narrow"/>
        <family val="2"/>
      </rPr>
      <t>Please list all sources of revenue and indicate whether confirmed or pending</t>
    </r>
  </si>
  <si>
    <t>Confirmed?
Indicate
yes or no</t>
  </si>
  <si>
    <r>
      <rPr>
        <b/>
        <i/>
        <sz val="16"/>
        <color theme="1"/>
        <rFont val="Arial Narrow"/>
        <family val="2"/>
      </rPr>
      <t>Surplus/Deficit</t>
    </r>
    <r>
      <rPr>
        <i/>
        <sz val="10"/>
        <color theme="1"/>
        <rFont val="Arial Narrow"/>
        <family val="2"/>
      </rPr>
      <t xml:space="preserve">
**Revenues must equal expenses with a zero balance**</t>
    </r>
  </si>
  <si>
    <t>Workshop / Master Class / Residency</t>
  </si>
  <si>
    <t>Transportation</t>
  </si>
  <si>
    <r>
      <rPr>
        <b/>
        <sz val="12"/>
        <color theme="1"/>
        <rFont val="Arial Narrow"/>
        <family val="2"/>
      </rPr>
      <t>Winnipeg Arts Council Professional Development Grant Request</t>
    </r>
    <r>
      <rPr>
        <sz val="12"/>
        <color theme="1"/>
        <rFont val="Arial Narrow"/>
        <family val="2"/>
      </rPr>
      <t xml:space="preserve">
</t>
    </r>
    <r>
      <rPr>
        <i/>
        <sz val="9"/>
        <color theme="1"/>
        <rFont val="Arial Narrow"/>
        <family val="2"/>
      </rPr>
      <t>(fixed amounts of $500, $750, $1,000 or $1,500; not to exceed 50% of total expenses)</t>
    </r>
  </si>
  <si>
    <t>Professional Development Grant Program –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</si>
</sst>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rgb="FFFFFFFF"/>
      <name val="Arial Narrow"/>
      <family val="2"/>
    </font>
    <font>
      <b/>
      <sz val="11"/>
      <color rgb="FFFFFFFF"/>
      <name val="Arial Narrow"/>
      <family val="2"/>
    </font>
    <font>
      <sz val="9"/>
      <color rgb="FFFFFFFF"/>
      <name val="Arial Narrow"/>
      <family val="2"/>
    </font>
    <font>
      <b/>
      <sz val="16"/>
      <color rgb="FFFFFFFF"/>
      <name val="Arial Narrow"/>
      <family val="2"/>
    </font>
    <font>
      <i/>
      <sz val="9"/>
      <color rgb="FFFFFFFF"/>
      <name val="Arial Narrow"/>
      <family val="2"/>
    </font>
    <font>
      <sz val="11"/>
      <color theme="1"/>
      <name val="Arial Narrow"/>
      <family val="2"/>
    </font>
    <font>
      <i/>
      <sz val="9"/>
      <color theme="1"/>
      <name val="Arial Narrow"/>
      <family val="2"/>
    </font>
    <font>
      <i/>
      <sz val="11"/>
      <color rgb="FFFFFFFF"/>
      <name val="Arial Narrow"/>
      <family val="2"/>
    </font>
    <font>
      <sz val="12"/>
      <color theme="1"/>
      <name val="Arial Narrow"/>
      <family val="2"/>
    </font>
    <font>
      <i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24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0"/>
      <name val="Arial Narrow"/>
      <family val="2"/>
    </font>
    <font>
      <b/>
      <sz val="16"/>
      <color theme="1"/>
      <name val="Arial Narrow"/>
      <family val="2"/>
    </font>
    <font>
      <b/>
      <i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 wrapText="1"/>
    </xf>
    <xf numFmtId="0" fontId="8" fillId="2" borderId="3" xfId="0" applyFont="1" applyFill="1" applyBorder="1" applyAlignment="1">
      <alignment vertic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6" fillId="0" borderId="0" xfId="0" applyFont="1"/>
    <xf numFmtId="0" fontId="8" fillId="2" borderId="5" xfId="0" applyFont="1" applyFill="1" applyBorder="1" applyAlignment="1">
      <alignment horizontal="left" vertical="center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/>
    <xf numFmtId="0" fontId="6" fillId="0" borderId="17" xfId="0" applyFont="1" applyBorder="1"/>
    <xf numFmtId="0" fontId="6" fillId="0" borderId="2" xfId="0" applyFont="1" applyBorder="1"/>
    <xf numFmtId="0" fontId="6" fillId="0" borderId="18" xfId="0" applyFont="1" applyBorder="1"/>
    <xf numFmtId="6" fontId="9" fillId="0" borderId="19" xfId="0" applyNumberFormat="1" applyFont="1" applyBorder="1" applyAlignment="1" applyProtection="1">
      <alignment horizontal="center" vertical="center" wrapText="1"/>
      <protection locked="0"/>
    </xf>
    <xf numFmtId="6" fontId="9" fillId="0" borderId="12" xfId="0" applyNumberFormat="1" applyFont="1" applyBorder="1" applyAlignment="1">
      <alignment horizontal="center" vertical="center" wrapText="1"/>
    </xf>
    <xf numFmtId="6" fontId="9" fillId="0" borderId="1" xfId="0" applyNumberFormat="1" applyFont="1" applyBorder="1" applyAlignment="1" applyProtection="1">
      <alignment horizontal="center" vertical="center" wrapText="1"/>
      <protection locked="0"/>
    </xf>
    <xf numFmtId="6" fontId="9" fillId="0" borderId="12" xfId="0" applyNumberFormat="1" applyFont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center" vertical="center" wrapText="1"/>
    </xf>
    <xf numFmtId="6" fontId="9" fillId="0" borderId="23" xfId="0" applyNumberFormat="1" applyFont="1" applyBorder="1" applyAlignment="1" applyProtection="1">
      <alignment horizontal="center" vertical="center" wrapText="1"/>
      <protection locked="0"/>
    </xf>
    <xf numFmtId="6" fontId="9" fillId="0" borderId="24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6" fontId="12" fillId="0" borderId="1" xfId="0" applyNumberFormat="1" applyFont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6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17" xfId="0" applyFont="1" applyFill="1" applyBorder="1" applyAlignment="1">
      <alignment horizontal="left" vertical="center"/>
    </xf>
    <xf numFmtId="6" fontId="15" fillId="0" borderId="12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6" fontId="15" fillId="0" borderId="10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0" borderId="17" xfId="0" applyFont="1" applyBorder="1" applyAlignment="1">
      <alignment vertical="center"/>
    </xf>
    <xf numFmtId="6" fontId="9" fillId="0" borderId="22" xfId="0" applyNumberFormat="1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vertical="center" wrapText="1"/>
    </xf>
    <xf numFmtId="6" fontId="9" fillId="0" borderId="0" xfId="0" applyNumberFormat="1" applyFont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5" fontId="9" fillId="0" borderId="12" xfId="0" applyNumberFormat="1" applyFont="1" applyBorder="1" applyAlignment="1">
      <alignment horizontal="center" vertical="center" wrapText="1"/>
    </xf>
    <xf numFmtId="6" fontId="6" fillId="0" borderId="25" xfId="0" applyNumberFormat="1" applyFont="1" applyBorder="1"/>
    <xf numFmtId="6" fontId="6" fillId="0" borderId="30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17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8" fillId="2" borderId="31" xfId="0" applyFont="1" applyFill="1" applyBorder="1" applyAlignment="1">
      <alignment vertical="center"/>
    </xf>
    <xf numFmtId="6" fontId="12" fillId="0" borderId="33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6" fontId="9" fillId="0" borderId="33" xfId="0" applyNumberFormat="1" applyFont="1" applyBorder="1" applyAlignment="1" applyProtection="1">
      <alignment horizontal="center" vertical="center" wrapText="1"/>
      <protection locked="0"/>
    </xf>
    <xf numFmtId="6" fontId="9" fillId="0" borderId="32" xfId="0" applyNumberFormat="1" applyFont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>
      <alignment vertical="center" wrapText="1"/>
    </xf>
    <xf numFmtId="6" fontId="15" fillId="0" borderId="26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 wrapText="1"/>
    </xf>
    <xf numFmtId="6" fontId="15" fillId="0" borderId="1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0" borderId="0" xfId="0" applyFont="1"/>
    <xf numFmtId="0" fontId="6" fillId="0" borderId="17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7" xfId="0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15" fillId="0" borderId="17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6" fillId="0" borderId="25" xfId="0" applyFont="1" applyBorder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15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1" xfId="0" applyFont="1" applyBorder="1" applyAlignment="1" applyProtection="1">
      <alignment horizontal="right" vertical="center"/>
      <protection locked="0"/>
    </xf>
    <xf numFmtId="0" fontId="6" fillId="0" borderId="25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06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499242</xdr:colOff>
      <xdr:row>0</xdr:row>
      <xdr:rowOff>85397</xdr:rowOff>
    </xdr:from>
    <xdr:to>
      <xdr:col>8</xdr:col>
      <xdr:colOff>1066802</xdr:colOff>
      <xdr:row>2</xdr:row>
      <xdr:rowOff>131380</xdr:rowOff>
    </xdr:to>
    <xdr:pic>
      <xdr:nvPicPr>
        <xdr:cNvPr id="7" name="Picture 0" descr="WAC logo 2012-BLK-vert.t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9432" y="85397"/>
          <a:ext cx="567560" cy="551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BreakPreview" zoomScaleNormal="100" zoomScaleSheetLayoutView="100" workbookViewId="0">
      <selection activeCell="G6" sqref="G6"/>
    </sheetView>
  </sheetViews>
  <sheetFormatPr defaultRowHeight="15" x14ac:dyDescent="0.25"/>
  <cols>
    <col min="1" max="1" width="14.5703125" customWidth="1"/>
    <col min="2" max="2" width="7.140625" customWidth="1"/>
    <col min="3" max="3" width="16.7109375" customWidth="1"/>
    <col min="4" max="4" width="4.28515625" customWidth="1"/>
    <col min="5" max="5" width="10.7109375" customWidth="1"/>
    <col min="6" max="6" width="6.7109375" customWidth="1"/>
    <col min="7" max="7" width="16" customWidth="1"/>
    <col min="8" max="8" width="8.140625" customWidth="1"/>
    <col min="9" max="9" width="18.85546875" bestFit="1" customWidth="1"/>
  </cols>
  <sheetData>
    <row r="1" spans="1:9" ht="15" customHeight="1" x14ac:dyDescent="0.3">
      <c r="A1" s="62" t="s">
        <v>40</v>
      </c>
      <c r="B1" s="62"/>
      <c r="C1" s="62"/>
      <c r="D1" s="62"/>
      <c r="E1" s="62"/>
      <c r="F1" s="62"/>
      <c r="G1" s="62"/>
      <c r="H1" s="62"/>
      <c r="I1" s="62"/>
    </row>
    <row r="2" spans="1:9" ht="21" customHeight="1" x14ac:dyDescent="0.25">
      <c r="A2" s="60" t="s">
        <v>7</v>
      </c>
      <c r="B2" s="60"/>
      <c r="C2" s="60"/>
      <c r="D2" s="60"/>
      <c r="E2" s="60"/>
      <c r="F2" s="60"/>
      <c r="G2" s="60"/>
      <c r="H2" s="60"/>
      <c r="I2" s="60"/>
    </row>
    <row r="3" spans="1:9" ht="15.75" thickBot="1" x14ac:dyDescent="0.3">
      <c r="A3" s="61"/>
      <c r="B3" s="61"/>
      <c r="C3" s="61"/>
      <c r="D3" s="61"/>
      <c r="E3" s="61"/>
      <c r="F3" s="61"/>
      <c r="G3" s="61"/>
      <c r="H3" s="61"/>
      <c r="I3" s="61"/>
    </row>
    <row r="4" spans="1:9" ht="15" customHeight="1" x14ac:dyDescent="0.25">
      <c r="A4" s="96" t="s">
        <v>34</v>
      </c>
      <c r="B4" s="97"/>
      <c r="C4" s="97"/>
      <c r="D4" s="97"/>
      <c r="E4" s="97"/>
      <c r="F4" s="98"/>
      <c r="G4" s="78" t="s">
        <v>0</v>
      </c>
      <c r="H4" s="82"/>
      <c r="I4" s="80" t="s">
        <v>1</v>
      </c>
    </row>
    <row r="5" spans="1:9" ht="15.75" customHeight="1" x14ac:dyDescent="0.25">
      <c r="A5" s="99"/>
      <c r="B5" s="100"/>
      <c r="C5" s="100"/>
      <c r="D5" s="100"/>
      <c r="E5" s="100"/>
      <c r="F5" s="101"/>
      <c r="G5" s="79"/>
      <c r="H5" s="82"/>
      <c r="I5" s="81"/>
    </row>
    <row r="6" spans="1:9" ht="45.75" customHeight="1" x14ac:dyDescent="0.25">
      <c r="A6" s="66" t="s">
        <v>39</v>
      </c>
      <c r="B6" s="67"/>
      <c r="C6" s="67"/>
      <c r="D6" s="67"/>
      <c r="E6" s="67"/>
      <c r="F6" s="68"/>
      <c r="G6" s="23"/>
      <c r="H6" s="18" t="s">
        <v>35</v>
      </c>
      <c r="I6" s="52"/>
    </row>
    <row r="7" spans="1:9" ht="17.25" thickBot="1" x14ac:dyDescent="0.3">
      <c r="A7" s="2" t="s">
        <v>2</v>
      </c>
      <c r="B7" s="6"/>
      <c r="C7" s="6"/>
      <c r="D7" s="6"/>
      <c r="E7" s="6"/>
      <c r="F7" s="6"/>
      <c r="G7" s="1"/>
      <c r="H7" s="22"/>
      <c r="I7" s="53"/>
    </row>
    <row r="8" spans="1:9" ht="17.25" customHeight="1" x14ac:dyDescent="0.25">
      <c r="A8" s="69" t="s">
        <v>3</v>
      </c>
      <c r="B8" s="70"/>
      <c r="C8" s="70"/>
      <c r="D8" s="70"/>
      <c r="E8" s="70"/>
      <c r="F8" s="70"/>
      <c r="G8" s="17"/>
      <c r="H8" s="8"/>
      <c r="I8" s="27"/>
    </row>
    <row r="9" spans="1:9" ht="17.25" customHeight="1" x14ac:dyDescent="0.25">
      <c r="A9" s="63" t="s">
        <v>4</v>
      </c>
      <c r="B9" s="64"/>
      <c r="C9" s="64"/>
      <c r="D9" s="64"/>
      <c r="E9" s="64"/>
      <c r="F9" s="65"/>
      <c r="G9" s="19"/>
      <c r="H9" s="9"/>
      <c r="I9" s="16"/>
    </row>
    <row r="10" spans="1:9" ht="16.5" x14ac:dyDescent="0.25">
      <c r="A10" s="25" t="s">
        <v>13</v>
      </c>
      <c r="B10" s="71"/>
      <c r="C10" s="71"/>
      <c r="D10" s="71"/>
      <c r="E10" s="71"/>
      <c r="F10" s="71"/>
      <c r="G10" s="17"/>
      <c r="H10" s="7"/>
      <c r="I10" s="27"/>
    </row>
    <row r="11" spans="1:9" ht="17.25" customHeight="1" x14ac:dyDescent="0.25">
      <c r="A11" s="26" t="s">
        <v>8</v>
      </c>
      <c r="B11" s="24"/>
      <c r="C11" s="24"/>
      <c r="D11" s="24"/>
      <c r="E11" s="24"/>
      <c r="F11" s="24"/>
      <c r="G11" s="1"/>
      <c r="H11" s="21"/>
      <c r="I11" s="53"/>
    </row>
    <row r="12" spans="1:9" ht="16.5" x14ac:dyDescent="0.25">
      <c r="A12" s="72" t="s">
        <v>9</v>
      </c>
      <c r="B12" s="73"/>
      <c r="C12" s="73"/>
      <c r="D12" s="73"/>
      <c r="E12" s="73"/>
      <c r="F12" s="73"/>
      <c r="G12" s="20"/>
      <c r="H12" s="9"/>
      <c r="I12" s="27"/>
    </row>
    <row r="13" spans="1:9" ht="16.5" x14ac:dyDescent="0.25">
      <c r="A13" s="63" t="s">
        <v>10</v>
      </c>
      <c r="B13" s="64"/>
      <c r="C13" s="64"/>
      <c r="D13" s="64"/>
      <c r="E13" s="64"/>
      <c r="F13" s="65"/>
      <c r="G13" s="17"/>
      <c r="H13" s="9"/>
      <c r="I13" s="27"/>
    </row>
    <row r="14" spans="1:9" ht="16.5" x14ac:dyDescent="0.25">
      <c r="A14" s="28" t="s">
        <v>11</v>
      </c>
      <c r="B14" s="71"/>
      <c r="C14" s="71"/>
      <c r="D14" s="71"/>
      <c r="E14" s="71"/>
      <c r="F14" s="71"/>
      <c r="G14" s="17"/>
      <c r="H14" s="9"/>
      <c r="I14" s="27"/>
    </row>
    <row r="15" spans="1:9" ht="17.25" customHeight="1" x14ac:dyDescent="0.25">
      <c r="A15" s="31" t="s">
        <v>12</v>
      </c>
      <c r="B15" s="24"/>
      <c r="C15" s="24"/>
      <c r="D15" s="24"/>
      <c r="E15" s="24"/>
      <c r="F15" s="24"/>
      <c r="G15" s="1"/>
      <c r="H15" s="21"/>
      <c r="I15" s="53"/>
    </row>
    <row r="16" spans="1:9" ht="16.5" x14ac:dyDescent="0.3">
      <c r="A16" s="74"/>
      <c r="B16" s="75"/>
      <c r="C16" s="75"/>
      <c r="D16" s="75"/>
      <c r="E16" s="75"/>
      <c r="F16" s="75"/>
      <c r="G16" s="17"/>
      <c r="H16" s="9"/>
      <c r="I16" s="27"/>
    </row>
    <row r="17" spans="1:9" ht="16.5" x14ac:dyDescent="0.3">
      <c r="A17" s="74"/>
      <c r="B17" s="75"/>
      <c r="C17" s="75"/>
      <c r="D17" s="75"/>
      <c r="E17" s="75"/>
      <c r="F17" s="75"/>
      <c r="G17" s="17"/>
      <c r="H17" s="9"/>
      <c r="I17" s="27"/>
    </row>
    <row r="18" spans="1:9" ht="16.5" x14ac:dyDescent="0.3">
      <c r="A18" s="74"/>
      <c r="B18" s="75"/>
      <c r="C18" s="75"/>
      <c r="D18" s="75"/>
      <c r="E18" s="75"/>
      <c r="F18" s="75"/>
      <c r="G18" s="17"/>
      <c r="H18" s="9"/>
      <c r="I18" s="27"/>
    </row>
    <row r="19" spans="1:9" ht="27" customHeight="1" x14ac:dyDescent="0.25">
      <c r="A19" s="76" t="s">
        <v>5</v>
      </c>
      <c r="B19" s="77"/>
      <c r="C19" s="77"/>
      <c r="D19" s="77"/>
      <c r="E19" s="77"/>
      <c r="F19" s="77"/>
      <c r="G19" s="32">
        <f>SUM(G6,G8:G10,G12:G14,G16:G18)</f>
        <v>0</v>
      </c>
      <c r="H19" s="33"/>
      <c r="I19" s="34">
        <f>SUM(I6,I8:I10,I12:I14,I16:I18)</f>
        <v>0</v>
      </c>
    </row>
    <row r="20" spans="1:9" ht="18" customHeight="1" x14ac:dyDescent="0.25">
      <c r="A20" s="29" t="s">
        <v>6</v>
      </c>
      <c r="B20" s="30"/>
      <c r="C20" s="30"/>
      <c r="D20" s="30"/>
      <c r="E20" s="30"/>
      <c r="F20" s="30"/>
      <c r="G20" s="1"/>
      <c r="H20" s="1"/>
      <c r="I20" s="53"/>
    </row>
    <row r="21" spans="1:9" ht="16.5" x14ac:dyDescent="0.25">
      <c r="A21" s="35" t="s">
        <v>14</v>
      </c>
      <c r="B21" s="36"/>
      <c r="C21" s="36"/>
      <c r="D21" s="36"/>
      <c r="E21" s="36"/>
      <c r="F21" s="36"/>
      <c r="G21" s="1"/>
      <c r="H21" s="1"/>
      <c r="I21" s="53"/>
    </row>
    <row r="22" spans="1:9" ht="16.5" x14ac:dyDescent="0.25">
      <c r="A22" s="63" t="s">
        <v>37</v>
      </c>
      <c r="B22" s="64"/>
      <c r="C22" s="64"/>
      <c r="D22" s="64"/>
      <c r="E22" s="64"/>
      <c r="F22" s="65"/>
      <c r="G22" s="20"/>
      <c r="H22" s="39"/>
      <c r="I22" s="54"/>
    </row>
    <row r="23" spans="1:9" ht="16.5" x14ac:dyDescent="0.25">
      <c r="A23" s="63" t="s">
        <v>15</v>
      </c>
      <c r="B23" s="64"/>
      <c r="C23" s="64"/>
      <c r="D23" s="64"/>
      <c r="E23" s="64"/>
      <c r="F23" s="65"/>
      <c r="G23" s="17"/>
      <c r="H23" s="39"/>
      <c r="I23" s="27"/>
    </row>
    <row r="24" spans="1:9" ht="16.5" x14ac:dyDescent="0.25">
      <c r="A24" s="37" t="s">
        <v>13</v>
      </c>
      <c r="B24" s="94"/>
      <c r="C24" s="94"/>
      <c r="D24" s="94"/>
      <c r="E24" s="94"/>
      <c r="F24" s="95"/>
      <c r="G24" s="38"/>
      <c r="H24" s="39"/>
      <c r="I24" s="55"/>
    </row>
    <row r="25" spans="1:9" ht="17.25" thickBot="1" x14ac:dyDescent="0.3">
      <c r="A25" s="35" t="s">
        <v>38</v>
      </c>
      <c r="B25" s="36"/>
      <c r="C25" s="36"/>
      <c r="D25" s="36"/>
      <c r="E25" s="36"/>
      <c r="F25" s="36"/>
      <c r="G25" s="1"/>
      <c r="H25" s="1"/>
      <c r="I25" s="56"/>
    </row>
    <row r="26" spans="1:9" ht="17.25" thickBot="1" x14ac:dyDescent="0.35">
      <c r="A26" s="11" t="s">
        <v>22</v>
      </c>
      <c r="B26" s="10" t="s">
        <v>18</v>
      </c>
      <c r="C26" s="3"/>
      <c r="D26" s="13" t="s">
        <v>19</v>
      </c>
      <c r="E26" s="89"/>
      <c r="F26" s="90"/>
      <c r="G26" s="14"/>
      <c r="H26" s="39"/>
      <c r="I26" s="27"/>
    </row>
    <row r="27" spans="1:9" ht="17.25" thickBot="1" x14ac:dyDescent="0.35">
      <c r="A27" s="11" t="s">
        <v>29</v>
      </c>
      <c r="B27" s="5" t="s">
        <v>23</v>
      </c>
      <c r="C27" s="3"/>
      <c r="D27" s="91" t="s">
        <v>27</v>
      </c>
      <c r="E27" s="91"/>
      <c r="F27" s="91"/>
      <c r="G27" s="15">
        <f>C27*0.54</f>
        <v>0</v>
      </c>
      <c r="H27" s="39"/>
      <c r="I27" s="27"/>
    </row>
    <row r="28" spans="1:9" ht="17.25" thickBot="1" x14ac:dyDescent="0.35">
      <c r="A28" s="12" t="s">
        <v>30</v>
      </c>
      <c r="B28" s="10" t="s">
        <v>18</v>
      </c>
      <c r="C28" s="3"/>
      <c r="D28" s="13" t="s">
        <v>19</v>
      </c>
      <c r="E28" s="89"/>
      <c r="F28" s="90"/>
      <c r="G28" s="40"/>
      <c r="H28" s="41"/>
      <c r="I28" s="27"/>
    </row>
    <row r="29" spans="1:9" ht="17.25" thickBot="1" x14ac:dyDescent="0.35">
      <c r="A29" s="11" t="s">
        <v>31</v>
      </c>
      <c r="B29" s="10" t="s">
        <v>18</v>
      </c>
      <c r="C29" s="3"/>
      <c r="D29" s="13" t="s">
        <v>19</v>
      </c>
      <c r="E29" s="89"/>
      <c r="F29" s="90"/>
      <c r="G29" s="14"/>
      <c r="H29" s="39"/>
      <c r="I29" s="27"/>
    </row>
    <row r="30" spans="1:9" ht="16.5" x14ac:dyDescent="0.3">
      <c r="A30" s="92" t="s">
        <v>21</v>
      </c>
      <c r="B30" s="93"/>
      <c r="C30" s="93"/>
      <c r="D30" s="93"/>
      <c r="E30" s="93"/>
      <c r="F30" s="93"/>
      <c r="G30" s="17"/>
      <c r="H30" s="39"/>
      <c r="I30" s="27"/>
    </row>
    <row r="31" spans="1:9" ht="17.25" customHeight="1" thickBot="1" x14ac:dyDescent="0.3">
      <c r="A31" s="31" t="s">
        <v>32</v>
      </c>
      <c r="B31" s="42"/>
      <c r="C31" s="43"/>
      <c r="D31" s="44"/>
      <c r="E31" s="44"/>
      <c r="F31" s="42"/>
      <c r="G31" s="1"/>
      <c r="H31" s="1"/>
      <c r="I31" s="53"/>
    </row>
    <row r="32" spans="1:9" ht="17.25" thickBot="1" x14ac:dyDescent="0.35">
      <c r="A32" s="49" t="s">
        <v>24</v>
      </c>
      <c r="B32" s="5" t="s">
        <v>20</v>
      </c>
      <c r="C32" s="3"/>
      <c r="D32" s="13" t="s">
        <v>16</v>
      </c>
      <c r="E32" s="4">
        <v>0</v>
      </c>
      <c r="F32" s="5" t="s">
        <v>17</v>
      </c>
      <c r="G32" s="45">
        <f>C32*E32</f>
        <v>0</v>
      </c>
      <c r="H32" s="39"/>
      <c r="I32" s="27"/>
    </row>
    <row r="33" spans="1:9" ht="17.25" thickBot="1" x14ac:dyDescent="0.35">
      <c r="A33" s="50" t="s">
        <v>33</v>
      </c>
      <c r="B33" s="10" t="s">
        <v>20</v>
      </c>
      <c r="C33" s="3"/>
      <c r="D33" s="48" t="s">
        <v>16</v>
      </c>
      <c r="E33" s="47" t="s">
        <v>26</v>
      </c>
      <c r="F33" s="46"/>
      <c r="G33" s="15">
        <f>C33*75</f>
        <v>0</v>
      </c>
      <c r="H33" s="39"/>
      <c r="I33" s="55"/>
    </row>
    <row r="34" spans="1:9" ht="17.25" customHeight="1" x14ac:dyDescent="0.25">
      <c r="A34" s="31" t="s">
        <v>25</v>
      </c>
      <c r="B34" s="42"/>
      <c r="C34" s="51"/>
      <c r="D34" s="42"/>
      <c r="E34" s="42"/>
      <c r="F34" s="42"/>
      <c r="G34" s="1"/>
      <c r="H34" s="1"/>
      <c r="I34" s="53"/>
    </row>
    <row r="35" spans="1:9" ht="16.5" x14ac:dyDescent="0.3">
      <c r="A35" s="84"/>
      <c r="B35" s="85"/>
      <c r="C35" s="85"/>
      <c r="D35" s="85"/>
      <c r="E35" s="85"/>
      <c r="F35" s="85"/>
      <c r="G35" s="17"/>
      <c r="H35" s="39"/>
      <c r="I35" s="27"/>
    </row>
    <row r="36" spans="1:9" ht="16.5" x14ac:dyDescent="0.3">
      <c r="A36" s="74"/>
      <c r="B36" s="75"/>
      <c r="C36" s="75"/>
      <c r="D36" s="75"/>
      <c r="E36" s="75"/>
      <c r="F36" s="83"/>
      <c r="G36" s="17"/>
      <c r="H36" s="39"/>
      <c r="I36" s="27"/>
    </row>
    <row r="37" spans="1:9" ht="16.5" x14ac:dyDescent="0.3">
      <c r="A37" s="84"/>
      <c r="B37" s="85"/>
      <c r="C37" s="85"/>
      <c r="D37" s="85"/>
      <c r="E37" s="85"/>
      <c r="F37" s="85"/>
      <c r="G37" s="17"/>
      <c r="H37" s="39"/>
      <c r="I37" s="27"/>
    </row>
    <row r="38" spans="1:9" ht="16.5" x14ac:dyDescent="0.3">
      <c r="A38" s="74"/>
      <c r="B38" s="75"/>
      <c r="C38" s="75"/>
      <c r="D38" s="75"/>
      <c r="E38" s="75"/>
      <c r="F38" s="83"/>
      <c r="G38" s="17"/>
      <c r="H38" s="39"/>
      <c r="I38" s="27"/>
    </row>
    <row r="39" spans="1:9" ht="16.5" x14ac:dyDescent="0.3">
      <c r="A39" s="84"/>
      <c r="B39" s="85"/>
      <c r="C39" s="85"/>
      <c r="D39" s="85"/>
      <c r="E39" s="85"/>
      <c r="F39" s="85"/>
      <c r="G39" s="17"/>
      <c r="H39" s="39"/>
      <c r="I39" s="27"/>
    </row>
    <row r="40" spans="1:9" ht="27" customHeight="1" x14ac:dyDescent="0.25">
      <c r="A40" s="76" t="s">
        <v>28</v>
      </c>
      <c r="B40" s="77"/>
      <c r="C40" s="77"/>
      <c r="D40" s="77"/>
      <c r="E40" s="77"/>
      <c r="F40" s="86"/>
      <c r="G40" s="32">
        <f>SUM(G35:G39,G32:G33,G26:G30,G22:G24)</f>
        <v>0</v>
      </c>
      <c r="H40" s="33"/>
      <c r="I40" s="34">
        <f>SUM(I35:I39,I32:I33,I26:I30,I22:I24)</f>
        <v>0</v>
      </c>
    </row>
    <row r="41" spans="1:9" ht="35.25" customHeight="1" thickBot="1" x14ac:dyDescent="0.3">
      <c r="A41" s="87" t="s">
        <v>36</v>
      </c>
      <c r="B41" s="88"/>
      <c r="C41" s="88"/>
      <c r="D41" s="88"/>
      <c r="E41" s="88"/>
      <c r="F41" s="88"/>
      <c r="G41" s="57">
        <f>G19-G40</f>
        <v>0</v>
      </c>
      <c r="H41" s="58"/>
      <c r="I41" s="59">
        <f>I19-I40</f>
        <v>0</v>
      </c>
    </row>
  </sheetData>
  <sheetProtection algorithmName="SHA-512" hashValue="6X/d+LNR+7run7WZGb2HpygG9RodmyvzwhODgs08URfH6HN1Goul4YSOL2JLRAQVIs99n7+mF9qXtq+zK/ohGA==" saltValue="c5/ynHvpiTs/gP6mADPBlg==" spinCount="100000" sheet="1" objects="1" scenarios="1" selectLockedCells="1"/>
  <mergeCells count="32">
    <mergeCell ref="A23:F23"/>
    <mergeCell ref="B24:F24"/>
    <mergeCell ref="B14:F14"/>
    <mergeCell ref="A16:F16"/>
    <mergeCell ref="A4:F5"/>
    <mergeCell ref="A38:F38"/>
    <mergeCell ref="A39:F39"/>
    <mergeCell ref="A40:F40"/>
    <mergeCell ref="A41:F41"/>
    <mergeCell ref="E26:F26"/>
    <mergeCell ref="D27:F27"/>
    <mergeCell ref="E28:F28"/>
    <mergeCell ref="E29:F29"/>
    <mergeCell ref="A30:F30"/>
    <mergeCell ref="A35:F35"/>
    <mergeCell ref="A36:F36"/>
    <mergeCell ref="A37:F37"/>
    <mergeCell ref="A2:I3"/>
    <mergeCell ref="A1:I1"/>
    <mergeCell ref="A22:F22"/>
    <mergeCell ref="A6:F6"/>
    <mergeCell ref="A8:F8"/>
    <mergeCell ref="A9:F9"/>
    <mergeCell ref="B10:F10"/>
    <mergeCell ref="A12:F12"/>
    <mergeCell ref="A13:F13"/>
    <mergeCell ref="A17:F17"/>
    <mergeCell ref="A18:F18"/>
    <mergeCell ref="A19:F19"/>
    <mergeCell ref="G4:G5"/>
    <mergeCell ref="I4:I5"/>
    <mergeCell ref="H4:H5"/>
  </mergeCells>
  <conditionalFormatting sqref="G27">
    <cfRule type="cellIs" dxfId="2" priority="4" operator="equal">
      <formula>0</formula>
    </cfRule>
  </conditionalFormatting>
  <conditionalFormatting sqref="G32:G33">
    <cfRule type="cellIs" dxfId="1" priority="2" operator="equal">
      <formula>0</formula>
    </cfRule>
  </conditionalFormatting>
  <conditionalFormatting sqref="G4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Lloyd</dc:creator>
  <cp:lastModifiedBy>Dominic Lloyd</cp:lastModifiedBy>
  <cp:lastPrinted>2020-01-07T22:42:35Z</cp:lastPrinted>
  <dcterms:created xsi:type="dcterms:W3CDTF">2019-12-17T18:00:10Z</dcterms:created>
  <dcterms:modified xsi:type="dcterms:W3CDTF">2023-11-01T21:03:44Z</dcterms:modified>
</cp:coreProperties>
</file>